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<sst xmlns="http://schemas.openxmlformats.org/spreadsheetml/2006/main" count="65" uniqueCount="63">
  <si>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Informacja z wykonania budżetu Gminy Gryfino za I półrocze 2006r. - część tabelaryczna</t>
  </si>
  <si>
    <t>Tabela Nr 11</t>
  </si>
  <si>
    <t>Zakład budżetowy w I półroczu 2006r.</t>
  </si>
  <si>
    <t>PRZEDSZKOLA</t>
  </si>
  <si>
    <t>w zł</t>
  </si>
  <si>
    <t>Dział</t>
  </si>
  <si>
    <t>Rozdział</t>
  </si>
  <si>
    <t>Paragraf</t>
  </si>
  <si>
    <t>Wyszczególnienie</t>
  </si>
  <si>
    <t>Przychody</t>
  </si>
  <si>
    <t>% wykon.</t>
  </si>
  <si>
    <t>plan</t>
  </si>
  <si>
    <t>wykonanie</t>
  </si>
  <si>
    <t>Oświata i wychowanie</t>
  </si>
  <si>
    <t>Przedszkola</t>
  </si>
  <si>
    <t>PRZYCHODY</t>
  </si>
  <si>
    <t>0830</t>
  </si>
  <si>
    <t>Wpływy z usług</t>
  </si>
  <si>
    <t>0920</t>
  </si>
  <si>
    <t>Pozostałe odsetki</t>
  </si>
  <si>
    <t>0970</t>
  </si>
  <si>
    <t>Wpływy z różnych dochodów</t>
  </si>
  <si>
    <t>2650</t>
  </si>
  <si>
    <t>Dotacja przedmiotowa z budżetu otrzymana przez zakład budżetowy</t>
  </si>
  <si>
    <t>Razem</t>
  </si>
  <si>
    <t>Stan środków na początek okresu sprawozdawczego</t>
  </si>
  <si>
    <t>OGÓŁEM</t>
  </si>
  <si>
    <t>KOSZTY I INNE OBCIĄŻENIA</t>
  </si>
  <si>
    <t>3020</t>
  </si>
  <si>
    <t>Nagrody i wydatki osobowe niezaliczone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</si>
  <si>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</si>
  <si>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</si>
  <si>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</si>
  <si>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</si>
  <si>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</si>
  <si>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</si>
  <si>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</si>
  <si>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</si>
  <si>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</si>
  <si>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</si>
  <si>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</si>
  <si>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</si>
  <si>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</si>
  <si>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</si>
  <si>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</si>
  <si>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</si>
  <si>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</si>
  <si>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</si>
  <si>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</si>
  <si>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</si>
  <si>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</si>
  <si>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</si>
  <si>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4300</t>
  </si>
  <si>
    <t>Zakup usług pozostałych</t>
  </si>
  <si>
    <t>4350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</si>
  <si>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</si>
  <si>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</si>
  <si>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</si>
  <si>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</si>
  <si>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</si>
  <si>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</si>
  <si>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6080</t>
  </si>
  <si>
    <t>Stan środków na koniec okresu sprawozdawczego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</si>
</sst>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i/>
      <u val="single"/>
      <sz val="12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2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8" xfId="0" applyFont="1" applyBorder="1" applyAlignment="1">
      <alignment horizontal="center" vertical="top" wrapText="1"/>
    </xf>
    <xf numFmtId="3" fontId="16" fillId="2" borderId="3" xfId="0" applyNumberFormat="1" applyFont="1" applyFill="1" applyBorder="1" applyAlignment="1">
      <alignment horizontal="left" vertical="center"/>
    </xf>
    <xf numFmtId="3" fontId="16" fillId="2" borderId="7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3" fontId="10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49" fontId="17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wrapText="1"/>
    </xf>
    <xf numFmtId="3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25">
      <selection activeCell="A6" sqref="A6:G6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7.25390625" style="0" customWidth="1"/>
    <col min="4" max="4" width="38.875" style="0" customWidth="1"/>
    <col min="5" max="5" width="13.25390625" style="0" customWidth="1"/>
    <col min="6" max="6" width="12.75390625" style="0" customWidth="1"/>
    <col min="7" max="7" width="8.00390625" style="0" customWidth="1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4"/>
      <c r="F4" s="4"/>
      <c r="G4" s="4"/>
    </row>
    <row r="5" spans="1:7" ht="18.75">
      <c r="A5" s="5" t="s">
        <v>2</v>
      </c>
      <c r="B5" s="5"/>
      <c r="C5" s="5"/>
      <c r="D5" s="5"/>
      <c r="E5" s="5"/>
      <c r="F5" s="5"/>
      <c r="G5" s="5"/>
    </row>
    <row r="6" spans="1:7" ht="15">
      <c r="A6" s="6"/>
      <c r="B6" s="6"/>
      <c r="C6" s="6"/>
      <c r="D6" s="6"/>
      <c r="E6" s="6"/>
      <c r="F6" s="6"/>
      <c r="G6" s="6"/>
    </row>
    <row r="7" spans="1:7" ht="20.25">
      <c r="A7" s="7" t="s">
        <v>3</v>
      </c>
      <c r="B7" s="7"/>
      <c r="C7" s="7"/>
      <c r="D7" s="7"/>
      <c r="E7" s="7"/>
      <c r="F7" s="7"/>
      <c r="G7" s="7"/>
    </row>
    <row r="8" spans="1:7" ht="20.25">
      <c r="A8" s="8"/>
      <c r="B8" s="8"/>
      <c r="C8" s="8"/>
      <c r="D8" s="8"/>
      <c r="E8" s="8"/>
      <c r="F8" s="8"/>
      <c r="G8" s="9" t="s">
        <v>4</v>
      </c>
    </row>
    <row r="9" spans="1:7" ht="15" customHeight="1">
      <c r="A9" s="10" t="s">
        <v>5</v>
      </c>
      <c r="B9" s="10" t="s">
        <v>6</v>
      </c>
      <c r="C9" s="11" t="s">
        <v>7</v>
      </c>
      <c r="D9" s="12" t="s">
        <v>8</v>
      </c>
      <c r="E9" s="13" t="s">
        <v>9</v>
      </c>
      <c r="F9" s="14"/>
      <c r="G9" s="10" t="s">
        <v>10</v>
      </c>
    </row>
    <row r="10" spans="1:7" ht="12.75">
      <c r="A10" s="15"/>
      <c r="B10" s="15"/>
      <c r="C10" s="16"/>
      <c r="D10" s="17"/>
      <c r="E10" s="18" t="s">
        <v>11</v>
      </c>
      <c r="F10" s="19" t="s">
        <v>12</v>
      </c>
      <c r="G10" s="15"/>
    </row>
    <row r="11" spans="1:7" s="21" customFormat="1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</row>
    <row r="12" spans="1:7" ht="15">
      <c r="A12" s="22">
        <v>801</v>
      </c>
      <c r="B12" s="23"/>
      <c r="C12" s="23"/>
      <c r="D12" s="24" t="s">
        <v>13</v>
      </c>
      <c r="E12" s="25"/>
      <c r="F12" s="25"/>
      <c r="G12" s="26"/>
    </row>
    <row r="13" spans="1:7" ht="12.75" customHeight="1">
      <c r="A13" s="27"/>
      <c r="B13" s="28">
        <v>80104</v>
      </c>
      <c r="C13" s="29"/>
      <c r="D13" s="30" t="s">
        <v>14</v>
      </c>
      <c r="E13" s="31"/>
      <c r="F13" s="31"/>
      <c r="G13" s="32"/>
    </row>
    <row r="14" spans="1:7" ht="15.75">
      <c r="A14" s="27"/>
      <c r="B14" s="33"/>
      <c r="C14" s="34" t="s">
        <v>15</v>
      </c>
      <c r="D14" s="35"/>
      <c r="E14" s="35"/>
      <c r="F14" s="35"/>
      <c r="G14" s="36"/>
    </row>
    <row r="15" spans="1:7" ht="12.75" customHeight="1">
      <c r="A15" s="27"/>
      <c r="B15" s="33"/>
      <c r="C15" s="37" t="s">
        <v>16</v>
      </c>
      <c r="D15" s="38" t="s">
        <v>17</v>
      </c>
      <c r="E15" s="39">
        <v>1040000</v>
      </c>
      <c r="F15" s="39">
        <v>520933</v>
      </c>
      <c r="G15" s="40">
        <f aca="true" t="shared" si="0" ref="G15:G41">F15/E15*100</f>
        <v>50.089711538461536</v>
      </c>
    </row>
    <row r="16" spans="1:7" ht="12.75" customHeight="1">
      <c r="A16" s="27"/>
      <c r="B16" s="33"/>
      <c r="C16" s="37" t="s">
        <v>18</v>
      </c>
      <c r="D16" s="38" t="s">
        <v>19</v>
      </c>
      <c r="E16" s="39">
        <v>200</v>
      </c>
      <c r="F16" s="39">
        <v>162</v>
      </c>
      <c r="G16" s="40">
        <f t="shared" si="0"/>
        <v>81</v>
      </c>
    </row>
    <row r="17" spans="1:7" ht="12.75">
      <c r="A17" s="27"/>
      <c r="B17" s="33"/>
      <c r="C17" s="37" t="s">
        <v>20</v>
      </c>
      <c r="D17" s="38" t="s">
        <v>21</v>
      </c>
      <c r="E17" s="39">
        <v>5000</v>
      </c>
      <c r="F17" s="39">
        <v>180</v>
      </c>
      <c r="G17" s="40">
        <f t="shared" si="0"/>
        <v>3.5999999999999996</v>
      </c>
    </row>
    <row r="18" spans="1:7" ht="25.5">
      <c r="A18" s="27"/>
      <c r="B18" s="33"/>
      <c r="C18" s="37" t="s">
        <v>22</v>
      </c>
      <c r="D18" s="38" t="s">
        <v>23</v>
      </c>
      <c r="E18" s="39">
        <v>3400000</v>
      </c>
      <c r="F18" s="39">
        <v>1820333</v>
      </c>
      <c r="G18" s="40">
        <f t="shared" si="0"/>
        <v>53.53920588235294</v>
      </c>
    </row>
    <row r="19" spans="1:7" ht="12.75">
      <c r="A19" s="27"/>
      <c r="B19" s="33"/>
      <c r="C19" s="37"/>
      <c r="D19" s="38" t="s">
        <v>24</v>
      </c>
      <c r="E19" s="39">
        <f>SUM(E15:E18)</f>
        <v>4445200</v>
      </c>
      <c r="F19" s="39">
        <f>SUM(F15:F18)</f>
        <v>2341608</v>
      </c>
      <c r="G19" s="40">
        <f t="shared" si="0"/>
        <v>52.6772248717718</v>
      </c>
    </row>
    <row r="20" spans="1:7" ht="25.5">
      <c r="A20" s="27"/>
      <c r="B20" s="33"/>
      <c r="C20" s="37"/>
      <c r="D20" s="38" t="s">
        <v>25</v>
      </c>
      <c r="E20" s="39">
        <v>10000</v>
      </c>
      <c r="F20" s="39">
        <v>-157625</v>
      </c>
      <c r="G20" s="40"/>
    </row>
    <row r="21" spans="1:7" ht="15" customHeight="1">
      <c r="A21" s="27"/>
      <c r="B21" s="33"/>
      <c r="C21" s="41" t="s">
        <v>26</v>
      </c>
      <c r="D21" s="42"/>
      <c r="E21" s="43">
        <f>SUM(E19:E20)</f>
        <v>4455200</v>
      </c>
      <c r="F21" s="43">
        <f>SUM(F19:F20)</f>
        <v>2183983</v>
      </c>
      <c r="G21" s="44">
        <f t="shared" si="0"/>
        <v>49.020986712156585</v>
      </c>
    </row>
    <row r="22" spans="1:7" ht="15.75">
      <c r="A22" s="27"/>
      <c r="B22" s="33"/>
      <c r="C22" s="34" t="s">
        <v>27</v>
      </c>
      <c r="D22" s="35"/>
      <c r="E22" s="35"/>
      <c r="F22" s="35"/>
      <c r="G22" s="36"/>
    </row>
    <row r="23" spans="1:7" ht="25.5">
      <c r="A23" s="27"/>
      <c r="B23" s="33"/>
      <c r="C23" s="37" t="s">
        <v>28</v>
      </c>
      <c r="D23" s="38" t="s">
        <v>29</v>
      </c>
      <c r="E23" s="39">
        <v>9500</v>
      </c>
      <c r="F23" s="39">
        <v>1725</v>
      </c>
      <c r="G23" s="40">
        <f t="shared" si="0"/>
        <v>18.157894736842106</v>
      </c>
    </row>
    <row r="24" spans="1:7" ht="15" customHeight="1">
      <c r="A24" s="27"/>
      <c r="B24" s="33"/>
      <c r="C24" s="37" t="s">
        <v>30</v>
      </c>
      <c r="D24" s="38" t="s">
        <v>31</v>
      </c>
      <c r="E24" s="39">
        <v>2595200</v>
      </c>
      <c r="F24" s="39">
        <v>1255585</v>
      </c>
      <c r="G24" s="40">
        <f t="shared" si="0"/>
        <v>48.381049630086316</v>
      </c>
    </row>
    <row r="25" spans="1:7" ht="15" customHeight="1">
      <c r="A25" s="27"/>
      <c r="B25" s="33"/>
      <c r="C25" s="37" t="s">
        <v>32</v>
      </c>
      <c r="D25" s="38" t="s">
        <v>33</v>
      </c>
      <c r="E25" s="39">
        <v>210000</v>
      </c>
      <c r="F25" s="39">
        <v>0</v>
      </c>
      <c r="G25" s="40">
        <f t="shared" si="0"/>
        <v>0</v>
      </c>
    </row>
    <row r="26" spans="1:7" ht="15" customHeight="1">
      <c r="A26" s="27"/>
      <c r="B26" s="33"/>
      <c r="C26" s="37" t="s">
        <v>34</v>
      </c>
      <c r="D26" s="38" t="s">
        <v>35</v>
      </c>
      <c r="E26" s="39">
        <v>479000</v>
      </c>
      <c r="F26" s="39">
        <v>211580</v>
      </c>
      <c r="G26" s="40">
        <f t="shared" si="0"/>
        <v>44.17118997912317</v>
      </c>
    </row>
    <row r="27" spans="1:7" ht="15" customHeight="1">
      <c r="A27" s="27"/>
      <c r="B27" s="33"/>
      <c r="C27" s="37" t="s">
        <v>36</v>
      </c>
      <c r="D27" s="38" t="s">
        <v>37</v>
      </c>
      <c r="E27" s="39">
        <v>64000</v>
      </c>
      <c r="F27" s="39">
        <v>29971</v>
      </c>
      <c r="G27" s="40">
        <f t="shared" si="0"/>
        <v>46.8296875</v>
      </c>
    </row>
    <row r="28" spans="1:7" ht="25.5">
      <c r="A28" s="27"/>
      <c r="B28" s="33"/>
      <c r="C28" s="37" t="s">
        <v>38</v>
      </c>
      <c r="D28" s="38" t="s">
        <v>39</v>
      </c>
      <c r="E28" s="39">
        <v>5000</v>
      </c>
      <c r="F28" s="39">
        <v>652</v>
      </c>
      <c r="G28" s="40">
        <f t="shared" si="0"/>
        <v>13.04</v>
      </c>
    </row>
    <row r="29" spans="1:7" ht="12.75">
      <c r="A29" s="27"/>
      <c r="B29" s="33"/>
      <c r="C29" s="37" t="s">
        <v>40</v>
      </c>
      <c r="D29" s="38" t="s">
        <v>41</v>
      </c>
      <c r="E29" s="39">
        <v>800</v>
      </c>
      <c r="F29" s="39">
        <v>800</v>
      </c>
      <c r="G29" s="40">
        <f t="shared" si="0"/>
        <v>100</v>
      </c>
    </row>
    <row r="30" spans="1:7" ht="15" customHeight="1">
      <c r="A30" s="27"/>
      <c r="B30" s="33"/>
      <c r="C30" s="37" t="s">
        <v>42</v>
      </c>
      <c r="D30" s="38" t="s">
        <v>43</v>
      </c>
      <c r="E30" s="39">
        <v>74133</v>
      </c>
      <c r="F30" s="39">
        <v>36375</v>
      </c>
      <c r="G30" s="40">
        <f t="shared" si="0"/>
        <v>49.06721702885355</v>
      </c>
    </row>
    <row r="31" spans="1:7" ht="15" customHeight="1">
      <c r="A31" s="27"/>
      <c r="B31" s="33"/>
      <c r="C31" s="37" t="s">
        <v>44</v>
      </c>
      <c r="D31" s="38" t="s">
        <v>45</v>
      </c>
      <c r="E31" s="39">
        <v>374000</v>
      </c>
      <c r="F31" s="39">
        <v>198323</v>
      </c>
      <c r="G31" s="40">
        <f t="shared" si="0"/>
        <v>53.027540106951875</v>
      </c>
    </row>
    <row r="32" spans="1:7" ht="25.5">
      <c r="A32" s="27"/>
      <c r="B32" s="33"/>
      <c r="C32" s="37" t="s">
        <v>46</v>
      </c>
      <c r="D32" s="38" t="s">
        <v>47</v>
      </c>
      <c r="E32" s="39">
        <v>25000</v>
      </c>
      <c r="F32" s="39">
        <v>6844</v>
      </c>
      <c r="G32" s="40">
        <f t="shared" si="0"/>
        <v>27.376</v>
      </c>
    </row>
    <row r="33" spans="1:7" ht="12.75" customHeight="1">
      <c r="A33" s="27"/>
      <c r="B33" s="33"/>
      <c r="C33" s="37" t="s">
        <v>48</v>
      </c>
      <c r="D33" s="38" t="s">
        <v>49</v>
      </c>
      <c r="E33" s="39">
        <v>290000</v>
      </c>
      <c r="F33" s="39">
        <v>152015</v>
      </c>
      <c r="G33" s="40">
        <f t="shared" si="0"/>
        <v>52.418965517241375</v>
      </c>
    </row>
    <row r="34" spans="1:7" ht="15" customHeight="1">
      <c r="A34" s="27"/>
      <c r="B34" s="33"/>
      <c r="C34" s="37" t="s">
        <v>50</v>
      </c>
      <c r="D34" s="38" t="s">
        <v>51</v>
      </c>
      <c r="E34" s="39">
        <v>10000</v>
      </c>
      <c r="F34" s="39">
        <v>7380</v>
      </c>
      <c r="G34" s="40">
        <f t="shared" si="0"/>
        <v>73.8</v>
      </c>
    </row>
    <row r="35" spans="1:7" ht="15" customHeight="1">
      <c r="A35" s="27"/>
      <c r="B35" s="33"/>
      <c r="C35" s="37" t="s">
        <v>52</v>
      </c>
      <c r="D35" s="38" t="s">
        <v>53</v>
      </c>
      <c r="E35" s="39">
        <v>104000</v>
      </c>
      <c r="F35" s="39">
        <v>68730</v>
      </c>
      <c r="G35" s="40">
        <f t="shared" si="0"/>
        <v>66.08653846153845</v>
      </c>
    </row>
    <row r="36" spans="1:7" ht="15" customHeight="1">
      <c r="A36" s="27"/>
      <c r="B36" s="33"/>
      <c r="C36" s="37" t="s">
        <v>54</v>
      </c>
      <c r="D36" s="38"/>
      <c r="E36" s="39">
        <v>1000</v>
      </c>
      <c r="F36" s="39">
        <v>462</v>
      </c>
      <c r="G36" s="40">
        <f t="shared" si="0"/>
        <v>46.2</v>
      </c>
    </row>
    <row r="37" spans="1:7" ht="15" customHeight="1">
      <c r="A37" s="27"/>
      <c r="B37" s="33"/>
      <c r="C37" s="37" t="s">
        <v>55</v>
      </c>
      <c r="D37" s="38" t="s">
        <v>56</v>
      </c>
      <c r="E37" s="39">
        <v>5000</v>
      </c>
      <c r="F37" s="39">
        <v>4213</v>
      </c>
      <c r="G37" s="40">
        <f t="shared" si="0"/>
        <v>84.26</v>
      </c>
    </row>
    <row r="38" spans="1:7" ht="12.75" customHeight="1">
      <c r="A38" s="27"/>
      <c r="B38" s="33"/>
      <c r="C38" s="37" t="s">
        <v>57</v>
      </c>
      <c r="D38" s="38" t="s">
        <v>58</v>
      </c>
      <c r="E38" s="39">
        <v>3700</v>
      </c>
      <c r="F38" s="39">
        <v>1736</v>
      </c>
      <c r="G38" s="40">
        <f t="shared" si="0"/>
        <v>46.91891891891892</v>
      </c>
    </row>
    <row r="39" spans="1:7" ht="25.5">
      <c r="A39" s="27"/>
      <c r="B39" s="33"/>
      <c r="C39" s="37" t="s">
        <v>59</v>
      </c>
      <c r="D39" s="38" t="s">
        <v>60</v>
      </c>
      <c r="E39" s="39">
        <v>189000</v>
      </c>
      <c r="F39" s="39">
        <v>142772</v>
      </c>
      <c r="G39" s="40">
        <f t="shared" si="0"/>
        <v>75.54074074074074</v>
      </c>
    </row>
    <row r="40" spans="1:7" ht="12.75">
      <c r="A40" s="27"/>
      <c r="B40" s="33"/>
      <c r="C40" s="45" t="s">
        <v>61</v>
      </c>
      <c r="D40" s="46"/>
      <c r="E40" s="47">
        <v>5867</v>
      </c>
      <c r="F40" s="47">
        <v>5867</v>
      </c>
      <c r="G40" s="40">
        <f t="shared" si="0"/>
        <v>100</v>
      </c>
    </row>
    <row r="41" spans="1:7" ht="12.75">
      <c r="A41" s="27"/>
      <c r="B41" s="33"/>
      <c r="C41" s="45"/>
      <c r="D41" s="46" t="s">
        <v>24</v>
      </c>
      <c r="E41" s="47">
        <f>SUM(E23:E40)</f>
        <v>4445200</v>
      </c>
      <c r="F41" s="47">
        <f>SUM(F23:F40)</f>
        <v>2125030</v>
      </c>
      <c r="G41" s="40">
        <f t="shared" si="0"/>
        <v>47.805048141815895</v>
      </c>
    </row>
    <row r="42" spans="1:7" ht="25.5">
      <c r="A42" s="27"/>
      <c r="B42" s="33"/>
      <c r="C42" s="45"/>
      <c r="D42" s="46" t="s">
        <v>62</v>
      </c>
      <c r="E42" s="47">
        <v>10000</v>
      </c>
      <c r="F42" s="47">
        <v>58953</v>
      </c>
      <c r="G42" s="48"/>
    </row>
    <row r="43" spans="1:7" ht="15" customHeight="1">
      <c r="A43" s="49"/>
      <c r="B43" s="50"/>
      <c r="C43" s="41" t="s">
        <v>26</v>
      </c>
      <c r="D43" s="42"/>
      <c r="E43" s="43">
        <f>SUM(E41:E42)</f>
        <v>4455200</v>
      </c>
      <c r="F43" s="43">
        <f>SUM(F41:F42)</f>
        <v>2183983</v>
      </c>
      <c r="G43" s="44">
        <f>F43/E43*100</f>
        <v>49.020986712156585</v>
      </c>
    </row>
    <row r="44" spans="1:7" ht="15.75" customHeight="1">
      <c r="A44" s="51"/>
      <c r="B44" s="52"/>
      <c r="C44" s="52"/>
      <c r="D44" s="53"/>
      <c r="E44" s="54"/>
      <c r="F44" s="54"/>
      <c r="G44" s="54"/>
    </row>
    <row r="45" spans="1:7" ht="15.75" customHeight="1">
      <c r="A45" s="51"/>
      <c r="B45" s="52"/>
      <c r="C45" s="52"/>
      <c r="D45" s="53"/>
      <c r="E45" s="54"/>
      <c r="F45" s="54"/>
      <c r="G45" s="54"/>
    </row>
  </sheetData>
  <sheetProtection/>
  <mergeCells count="19">
    <mergeCell ref="D12:G12"/>
    <mergeCell ref="D13:G13"/>
    <mergeCell ref="C14:G14"/>
    <mergeCell ref="A9:A10"/>
    <mergeCell ref="C22:G22"/>
    <mergeCell ref="C43:D43"/>
    <mergeCell ref="A13:A43"/>
    <mergeCell ref="B13:B43"/>
    <mergeCell ref="C21:D21"/>
    <mergeCell ref="A7:G7"/>
    <mergeCell ref="A1:G1"/>
    <mergeCell ref="A6:G6"/>
    <mergeCell ref="C9:C10"/>
    <mergeCell ref="A5:G5"/>
    <mergeCell ref="B9:B10"/>
    <mergeCell ref="D9:D10"/>
    <mergeCell ref="E9:F9"/>
    <mergeCell ref="G9:G10"/>
    <mergeCell ref="A3:G3"/>
  </mergeCells>
  <printOptions/>
  <pageMargins left="0.55" right="0.46" top="1" bottom="1" header="0.5" footer="0.5"/>
  <pageSetup firstPageNumber="8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2006-08-30T13:08:34Z</dcterms:created>
  <dcterms:modified xsi:type="dcterms:W3CDTF">2006-08-30T13:08:40Z</dcterms:modified>
  <cp:category/>
  <cp:version/>
  <cp:contentType/>
  <cp:contentStatus/>
</cp:coreProperties>
</file>